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data.inp-toulouse.fr\PERS-CAMPUS-Donnees\Marches\04. Marchés publics\Recherche\Services\2026FOUR000002_AC PH2\"/>
    </mc:Choice>
  </mc:AlternateContent>
  <xr:revisionPtr revIDLastSave="0" documentId="13_ncr:1_{3091CF51-7B26-4459-81CC-ABDB3F9E413E}" xr6:coauthVersionLast="47" xr6:coauthVersionMax="47" xr10:uidLastSave="{00000000-0000-0000-0000-000000000000}"/>
  <bookViews>
    <workbookView xWindow="-110" yWindow="-110" windowWidth="19420" windowHeight="11620" activeTab="1" xr2:uid="{00000000-000D-0000-FFFF-FFFF00000000}"/>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0" i="2" l="1"/>
  <c r="C10" i="2"/>
  <c r="D8" i="2"/>
  <c r="D6" i="2"/>
  <c r="D5" i="2"/>
  <c r="C8" i="2"/>
  <c r="C6" i="2"/>
  <c r="C5" i="2"/>
</calcChain>
</file>

<file path=xl/sharedStrings.xml><?xml version="1.0" encoding="utf-8"?>
<sst xmlns="http://schemas.openxmlformats.org/spreadsheetml/2006/main" count="22" uniqueCount="18">
  <si>
    <t xml:space="preserve">Lot 1 : Acquisition d'outils logiciel de contrôle et de supervision pour des bancs de test PAC/ELYZ petite, moyenne et forte puissance </t>
  </si>
  <si>
    <t xml:space="preserve">Lot 2 : Réalisation de l’intégration de sous-ensembles électrotechniques, mécaniques et fluidiques dans un système complexe (bancs d’essais, équipements de tests, …) et autre prestations d’espaces, de mise en service et de réalisation d'essais dans le domaine des technologies hydrogène </t>
  </si>
  <si>
    <t>Taux journalier d'un.e ingénieur.e expérimenté.e</t>
  </si>
  <si>
    <t xml:space="preserve">Quantité estimée </t>
  </si>
  <si>
    <t>Logiciel pour banc de test pile à combustible et electrolyseur</t>
  </si>
  <si>
    <t xml:space="preserve">Taux journalier adaptation et développement autour du logiciel </t>
  </si>
  <si>
    <t xml:space="preserve">Catalogue des prestations </t>
  </si>
  <si>
    <t>Total en € HT</t>
  </si>
  <si>
    <t>Total en € TTC</t>
  </si>
  <si>
    <t xml:space="preserve">Taux journalier pour adaptation et développement autour du logiciel </t>
  </si>
  <si>
    <t>Prix unitaire en € HT</t>
  </si>
  <si>
    <t>Prix unitaire en € TTC</t>
  </si>
  <si>
    <t xml:space="preserve">TOTAL DU DETAIL QUANTITATIF ESTIMATIF </t>
  </si>
  <si>
    <t>Catalogue des prestations</t>
  </si>
  <si>
    <t>Ne compléter que les prix du lot pour lequel vous déposez une offre</t>
  </si>
  <si>
    <t>* document non contractuel utilisé pour l'analyse du critère prix</t>
  </si>
  <si>
    <t>Bordereau des prix unitaires (B.P.U)
2026SERV000001</t>
  </si>
  <si>
    <t>Détail quantitatif estimatif (D.Q.E) 
2026SERV000001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</si>
</sst>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rgb="FF002060"/>
        <bgColor indexed="64"/>
      </patternFill>
    </fill>
    <fill>
      <patternFill patternType="solid">
        <fgColor theme="2"/>
        <bgColor indexed="64"/>
      </patternFill>
    </fill>
    <fill>
      <patternFill patternType="solid">
        <fgColor theme="4" tint="0.79998168889431442"/>
        <bgColor indexed="64"/>
      </patternFill>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2">
    <xf numFmtId="0" fontId="0" fillId="0" borderId="0" xfId="0"/>
    <xf numFmtId="0" fontId="0" fillId="0" borderId="0" xfId="0" applyAlignment="1">
      <alignment wrapText="1"/>
    </xf>
    <xf numFmtId="0" fontId="0" fillId="0" borderId="1" xfId="0" applyBorder="1" applyAlignment="1">
      <alignment wrapText="1"/>
    </xf>
    <xf numFmtId="0" fontId="2" fillId="3" borderId="1" xfId="0" applyFont="1" applyFill="1" applyBorder="1" applyAlignment="1">
      <alignment wrapText="1"/>
    </xf>
    <xf numFmtId="44" fontId="2" fillId="3" borderId="1" xfId="0" applyNumberFormat="1" applyFont="1" applyFill="1" applyBorder="1" applyAlignment="1">
      <alignment wrapText="1"/>
    </xf>
    <xf numFmtId="44" fontId="2" fillId="3" borderId="1" xfId="0" applyNumberFormat="1" applyFont="1" applyFill="1" applyBorder="1"/>
    <xf numFmtId="0" fontId="0" fillId="0" borderId="1" xfId="1" applyNumberFormat="1" applyFont="1" applyBorder="1" applyAlignment="1">
      <alignment wrapText="1"/>
    </xf>
    <xf numFmtId="0" fontId="0" fillId="0" borderId="1" xfId="1" applyNumberFormat="1" applyFont="1" applyBorder="1"/>
    <xf numFmtId="0" fontId="2" fillId="2" borderId="1" xfId="0" applyFont="1" applyFill="1" applyBorder="1" applyAlignment="1">
      <alignment horizontal="center" vertical="center"/>
    </xf>
    <xf numFmtId="0" fontId="0" fillId="2" borderId="1" xfId="0" applyFill="1" applyBorder="1" applyAlignment="1">
      <alignment horizontal="center" wrapText="1"/>
    </xf>
    <xf numFmtId="0" fontId="2" fillId="2" borderId="1" xfId="0" applyFont="1" applyFill="1" applyBorder="1" applyAlignment="1">
      <alignment horizontal="center" vertical="center" wrapText="1"/>
    </xf>
    <xf numFmtId="44" fontId="0" fillId="5" borderId="1" xfId="1" applyFont="1" applyFill="1" applyBorder="1" applyAlignment="1">
      <alignment wrapText="1"/>
    </xf>
    <xf numFmtId="44" fontId="0" fillId="5" borderId="1" xfId="1" applyFont="1" applyFill="1" applyBorder="1"/>
    <xf numFmtId="2" fontId="2" fillId="3" borderId="1" xfId="0" applyNumberFormat="1" applyFont="1" applyFill="1" applyBorder="1" applyAlignment="1">
      <alignment wrapText="1"/>
    </xf>
    <xf numFmtId="44" fontId="0" fillId="6" borderId="0" xfId="0" applyNumberFormat="1" applyFill="1" applyAlignment="1"/>
    <xf numFmtId="44" fontId="0" fillId="6" borderId="0" xfId="0" applyNumberFormat="1" applyFill="1"/>
    <xf numFmtId="44" fontId="0" fillId="7" borderId="1" xfId="1" applyFont="1" applyFill="1" applyBorder="1" applyAlignment="1">
      <alignment wrapText="1"/>
    </xf>
    <xf numFmtId="44" fontId="0" fillId="7" borderId="1" xfId="1" applyFont="1" applyFill="1" applyBorder="1"/>
    <xf numFmtId="0" fontId="4" fillId="0" borderId="0" xfId="0" applyFont="1"/>
    <xf numFmtId="0" fontId="3" fillId="4" borderId="0" xfId="0" applyFont="1" applyFill="1" applyAlignment="1">
      <alignment horizontal="center" vertical="center"/>
    </xf>
    <xf numFmtId="0" fontId="2" fillId="6" borderId="0" xfId="0" applyFont="1" applyFill="1" applyAlignment="1">
      <alignment horizontal="center"/>
    </xf>
    <xf numFmtId="0" fontId="3" fillId="4" borderId="0" xfId="0" applyFont="1" applyFill="1" applyAlignment="1">
      <alignment horizontal="center" vertical="center" wrapText="1"/>
    </xf>
  </cellXfs>
  <cellStyles count="2">
    <cellStyle name="Monétaire" xfId="1" builtinId="4"/>
    <cellStyle name="Normal" xfId="0" builtinId="0"/>
  </cellStyles>
  <dxfs count="4">
    <dxf>
      <numFmt numFmtId="34" formatCode="_-* #,##0.00\ &quot;€&quot;_-;\-* #,##0.00\ &quot;€&quot;_-;_-* &quot;-&quot;??\ &quot;€&quot;_-;_-@_-"/>
    </dxf>
    <dxf>
      <numFmt numFmtId="34" formatCode="_-* #,##0.00\ &quot;€&quot;_-;\-* #,##0.00\ &quot;€&quot;_-;_-* &quot;-&quot;??\ &quot;€&quot;_-;_-@_-"/>
    </dxf>
    <dxf>
      <fill>
        <patternFill patternType="solid">
          <fgColor indexed="64"/>
          <bgColor theme="0" tint="-0.14999847407452621"/>
        </patternFill>
      </fill>
      <alignment horizontal="center" textRotation="0" indent="0" justifyLastLine="0" shrinkToFit="0" readingOrder="0"/>
    </dxf>
    <dxf>
      <fill>
        <patternFill patternType="solid">
          <fgColor indexed="64"/>
          <bgColor theme="0" tint="-0.14999847407452621"/>
        </patternFill>
      </fill>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3:C8" totalsRowShown="0" headerRowDxfId="3">
  <autoFilter ref="A3:C8" xr:uid="{00000000-0009-0000-0100-000001000000}"/>
  <tableColumns count="3">
    <tableColumn id="1" xr3:uid="{00000000-0010-0000-0000-000001000000}" name="Catalogue des prestations"/>
    <tableColumn id="2" xr3:uid="{00000000-0010-0000-0000-000002000000}" name="Prix unitaire en € HT"/>
    <tableColumn id="3" xr3:uid="{D3533AD0-F9C5-4AA5-93BD-3A0EF3998453}" name="Prix unitaire en € TTC"/>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2C57752-89CE-4A6B-8EA5-EC6E2910C11B}" name="Tableau13" displayName="Tableau13" ref="A3:D8" totalsRowShown="0" headerRowDxfId="2">
  <autoFilter ref="A3:D8" xr:uid="{00000000-0009-0000-0100-000001000000}"/>
  <tableColumns count="4">
    <tableColumn id="1" xr3:uid="{FFD40696-CB87-4737-8846-6A48E154BEF4}" name="Catalogue des prestations "/>
    <tableColumn id="2" xr3:uid="{FB6D098F-C93E-4998-B6E2-BDC51C614720}" name="Quantité estimée "/>
    <tableColumn id="3" xr3:uid="{5F4388EE-85D8-4C6F-ABF2-7E88FAA703D1}" name="Total en € HT" dataDxfId="1">
      <calculatedColumnFormula>Tableau13[[#This Row],[Quantité estimée ]]*Tableau1[[#This Row],[Prix unitaire en € HT]]</calculatedColumnFormula>
    </tableColumn>
    <tableColumn id="4" xr3:uid="{905FD957-AC6D-40C2-AEF6-7C19EE5834B4}" name="Total en € TTC" dataDxfId="0">
      <calculatedColumnFormula>Tableau13[[#This Row],[Quantité estimée ]]*Tableau1[[#This Row],[Prix unitaire en € TTC]]</calculatedColumnFormula>
    </tableColumn>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
  <sheetViews>
    <sheetView zoomScale="130" zoomScaleNormal="130" workbookViewId="0">
      <selection sqref="A1:C1"/>
    </sheetView>
  </sheetViews>
  <sheetFormatPr baseColWidth="10" defaultRowHeight="14.5" x14ac:dyDescent="0.35"/>
  <cols>
    <col min="1" max="1" width="87.1796875" customWidth="1"/>
    <col min="2" max="2" width="20.36328125" customWidth="1"/>
    <col min="3" max="3" width="19.453125" customWidth="1"/>
  </cols>
  <sheetData>
    <row r="1" spans="1:3" ht="50" customHeight="1" x14ac:dyDescent="0.35">
      <c r="A1" s="21" t="s">
        <v>16</v>
      </c>
      <c r="B1" s="19"/>
      <c r="C1" s="19"/>
    </row>
    <row r="3" spans="1:3" x14ac:dyDescent="0.35">
      <c r="A3" s="8" t="s">
        <v>13</v>
      </c>
      <c r="B3" s="10" t="s">
        <v>10</v>
      </c>
      <c r="C3" s="10" t="s">
        <v>11</v>
      </c>
    </row>
    <row r="4" spans="1:3" ht="29" x14ac:dyDescent="0.35">
      <c r="A4" s="3" t="s">
        <v>0</v>
      </c>
      <c r="B4" s="4"/>
      <c r="C4" s="4"/>
    </row>
    <row r="5" spans="1:3" x14ac:dyDescent="0.35">
      <c r="A5" s="2" t="s">
        <v>4</v>
      </c>
      <c r="B5" s="16"/>
      <c r="C5" s="16"/>
    </row>
    <row r="6" spans="1:3" x14ac:dyDescent="0.35">
      <c r="A6" s="2" t="s">
        <v>5</v>
      </c>
      <c r="B6" s="16"/>
      <c r="C6" s="16"/>
    </row>
    <row r="7" spans="1:3" ht="49" customHeight="1" x14ac:dyDescent="0.35">
      <c r="A7" s="3" t="s">
        <v>1</v>
      </c>
      <c r="B7" s="5"/>
      <c r="C7" s="5"/>
    </row>
    <row r="8" spans="1:3" x14ac:dyDescent="0.35">
      <c r="A8" s="2" t="s">
        <v>2</v>
      </c>
      <c r="B8" s="17"/>
      <c r="C8" s="17"/>
    </row>
    <row r="9" spans="1:3" x14ac:dyDescent="0.35">
      <c r="A9" s="1"/>
    </row>
    <row r="11" spans="1:3" x14ac:dyDescent="0.35">
      <c r="A11" s="18" t="s">
        <v>14</v>
      </c>
    </row>
  </sheetData>
  <mergeCells count="1">
    <mergeCell ref="A1:C1"/>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25756-FF6A-4AEE-8FA8-D474FD260484}">
  <dimension ref="A1:D13"/>
  <sheetViews>
    <sheetView tabSelected="1" zoomScale="110" zoomScaleNormal="110" workbookViewId="0">
      <selection sqref="A1:D1"/>
    </sheetView>
  </sheetViews>
  <sheetFormatPr baseColWidth="10" defaultRowHeight="14.5" x14ac:dyDescent="0.35"/>
  <cols>
    <col min="1" max="1" width="87.1796875" customWidth="1"/>
    <col min="2" max="2" width="16.90625" customWidth="1"/>
    <col min="3" max="3" width="13.81640625" customWidth="1"/>
    <col min="4" max="4" width="13.453125" customWidth="1"/>
  </cols>
  <sheetData>
    <row r="1" spans="1:4" ht="50" customHeight="1" x14ac:dyDescent="0.35">
      <c r="A1" s="21" t="s">
        <v>17</v>
      </c>
      <c r="B1" s="19"/>
      <c r="C1" s="19"/>
      <c r="D1" s="19"/>
    </row>
    <row r="3" spans="1:4" x14ac:dyDescent="0.35">
      <c r="A3" s="8" t="s">
        <v>6</v>
      </c>
      <c r="B3" s="9" t="s">
        <v>3</v>
      </c>
      <c r="C3" s="9" t="s">
        <v>7</v>
      </c>
      <c r="D3" s="9" t="s">
        <v>8</v>
      </c>
    </row>
    <row r="4" spans="1:4" ht="29" x14ac:dyDescent="0.35">
      <c r="A4" s="3" t="s">
        <v>0</v>
      </c>
      <c r="B4" s="4"/>
      <c r="C4" s="13"/>
      <c r="D4" s="4"/>
    </row>
    <row r="5" spans="1:4" x14ac:dyDescent="0.35">
      <c r="A5" s="2" t="s">
        <v>4</v>
      </c>
      <c r="B5" s="6">
        <v>6</v>
      </c>
      <c r="C5" s="11">
        <f>Tableau13[[#This Row],[Quantité estimée ]]*Tableau1[[#This Row],[Prix unitaire en € HT]]</f>
        <v>0</v>
      </c>
      <c r="D5" s="11">
        <f>Tableau13[[#This Row],[Quantité estimée ]]*Tableau1[[#This Row],[Prix unitaire en € TTC]]</f>
        <v>0</v>
      </c>
    </row>
    <row r="6" spans="1:4" x14ac:dyDescent="0.35">
      <c r="A6" s="2" t="s">
        <v>9</v>
      </c>
      <c r="B6" s="6">
        <v>30</v>
      </c>
      <c r="C6" s="11">
        <f>Tableau13[[#This Row],[Quantité estimée ]]*Tableau1[[#This Row],[Prix unitaire en € HT]]</f>
        <v>0</v>
      </c>
      <c r="D6" s="11">
        <f>Tableau13[[#This Row],[Quantité estimée ]]*Tableau1[[#This Row],[Prix unitaire en € TTC]]</f>
        <v>0</v>
      </c>
    </row>
    <row r="7" spans="1:4" ht="49" customHeight="1" x14ac:dyDescent="0.35">
      <c r="A7" s="3" t="s">
        <v>1</v>
      </c>
      <c r="B7" s="5"/>
      <c r="C7" s="5"/>
      <c r="D7" s="5"/>
    </row>
    <row r="8" spans="1:4" x14ac:dyDescent="0.35">
      <c r="A8" s="2" t="s">
        <v>2</v>
      </c>
      <c r="B8" s="7">
        <v>150</v>
      </c>
      <c r="C8" s="12">
        <f>Tableau13[[#This Row],[Quantité estimée ]]*Tableau1[[#This Row],[Prix unitaire en € HT]]</f>
        <v>0</v>
      </c>
      <c r="D8" s="12">
        <f>Tableau13[[#This Row],[Quantité estimée ]]*Tableau1[[#This Row],[Prix unitaire en € TTC]]</f>
        <v>0</v>
      </c>
    </row>
    <row r="9" spans="1:4" x14ac:dyDescent="0.35">
      <c r="A9" s="1"/>
    </row>
    <row r="10" spans="1:4" x14ac:dyDescent="0.35">
      <c r="A10" s="20" t="s">
        <v>12</v>
      </c>
      <c r="B10" s="20"/>
      <c r="C10" s="14">
        <f>C5+C6+C8</f>
        <v>0</v>
      </c>
      <c r="D10" s="15">
        <f>D5+D6+D8</f>
        <v>0</v>
      </c>
    </row>
    <row r="13" spans="1:4" x14ac:dyDescent="0.35">
      <c r="A13" s="18" t="s">
        <v>15</v>
      </c>
    </row>
  </sheetData>
  <mergeCells count="2">
    <mergeCell ref="A1:D1"/>
    <mergeCell ref="A10:B10"/>
  </mergeCell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jarrige</dc:creator>
  <cp:lastModifiedBy>Morgane Garreta</cp:lastModifiedBy>
  <dcterms:created xsi:type="dcterms:W3CDTF">2024-04-22T08:03:57Z</dcterms:created>
  <dcterms:modified xsi:type="dcterms:W3CDTF">2026-01-23T09:05:40Z</dcterms:modified>
</cp:coreProperties>
</file>